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8- FWA-ITB Tender ITB-SDN-PZU-26-008 - Water Trucking/2 Solicitation Documents/"/>
    </mc:Choice>
  </mc:AlternateContent>
  <xr:revisionPtr revIDLastSave="7" documentId="13_ncr:1_{A5980FBA-4B89-46B4-A01F-62D9DCBEAF8F}" xr6:coauthVersionLast="47" xr6:coauthVersionMax="47" xr10:uidLastSave="{96181C8F-7B53-45F7-97E5-FDCAEA76902B}"/>
  <bookViews>
    <workbookView xWindow="20370" yWindow="-120" windowWidth="29040" windowHeight="15720" xr2:uid="{00000000-000D-0000-FFFF-FFFF00000000}"/>
  </bookViews>
  <sheets>
    <sheet name="Annex A.1 Bid Form (Technical) " sheetId="1" r:id="rId1"/>
    <sheet name="Annex A.2  Bid Form (Financial)" sheetId="2" r:id="rId2"/>
  </sheets>
  <definedNames>
    <definedName name="_xlnm._FilterDatabase" localSheetId="0" hidden="1">'Annex A.1 Bid Form (Technical) '!$B$3:$L$5</definedName>
    <definedName name="_xlnm.Print_Area" localSheetId="0">'Annex A.1 Bid Form (Technical) '!$B$1:$K$18</definedName>
    <definedName name="_xlnm.Print_Area" localSheetId="1">'Annex A.2  Bid Form (Financial)'!$A$1:$AB$20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B14" i="2"/>
  <c r="D11" i="2" l="1"/>
  <c r="H4" i="2"/>
  <c r="C3" i="2"/>
  <c r="D3" i="2"/>
  <c r="E3" i="2"/>
  <c r="F3" i="2"/>
  <c r="G3" i="2"/>
  <c r="H3" i="2"/>
  <c r="B3" i="2"/>
  <c r="F5" i="2" l="1"/>
  <c r="C5" i="2" l="1"/>
  <c r="B4" i="2"/>
  <c r="G5" i="2" l="1"/>
  <c r="D1" i="2"/>
  <c r="D5" i="2"/>
  <c r="B5" i="2"/>
  <c r="K6" i="2"/>
  <c r="K9" i="2" s="1"/>
  <c r="D12" i="2"/>
</calcChain>
</file>

<file path=xl/sharedStrings.xml><?xml version="1.0" encoding="utf-8"?>
<sst xmlns="http://schemas.openxmlformats.org/spreadsheetml/2006/main" count="76" uniqueCount="58">
  <si>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</si>
  <si>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</si>
  <si>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</si>
  <si>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</si>
  <si>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</si>
  <si>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</si>
  <si>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</si>
  <si>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</si>
  <si>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</si>
  <si>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</si>
  <si>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</si>
  <si>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</si>
  <si>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</si>
  <si>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</si>
  <si>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</si>
  <si>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</si>
  <si>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</si>
  <si>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</si>
  <si>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</si>
  <si>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</si>
  <si>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</si>
  <si>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</si>
  <si>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</si>
  <si>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</si>
  <si>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</si>
  <si>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</si>
  <si>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</si>
  <si>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</si>
  <si>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</si>
  <si>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</si>
  <si>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</si>
  <si>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</si>
  <si>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</si>
  <si>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</si>
  <si>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</si>
  <si>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</si>
  <si>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</si>
  <si>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</si>
  <si>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</si>
  <si>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</si>
  <si>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</si>
  <si>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</si>
  <si>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</si>
  <si>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</si>
  <si>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</si>
  <si>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</si>
  <si>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</si>
  <si>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</si>
  <si>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</si>
  <si>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</si>
  <si>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Truck</t>
  </si>
  <si>
    <t>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t>
  </si>
  <si>
    <t>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t>
  </si>
  <si>
    <t>Water Trucking Services</t>
  </si>
  <si>
    <t>Annex A1. ITB-SDN-PZU-26-008 LOT 02 Central Darfur (Um Dukhun)</t>
  </si>
  <si>
    <t>LOT (2)
Supply and delivery of Water Trucking In Central Darfur (Um Dukhun)</t>
  </si>
  <si>
    <t>Darfur (Um Dukhun) Areas</t>
  </si>
  <si>
    <t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</si>
</sst>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0"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sz val="12"/>
      <color theme="1"/>
      <name val="Calibri"/>
      <family val="2"/>
    </font>
    <font>
      <b/>
      <sz val="10"/>
      <color theme="1"/>
      <name val="Calibri"/>
      <family val="2"/>
    </font>
    <font>
      <sz val="10"/>
      <color theme="1"/>
      <name val="Calibri"/>
      <family val="2"/>
    </font>
    <font>
      <sz val="11"/>
      <color theme="1"/>
      <name val="Calibri"/>
      <family val="2"/>
      <scheme val="minor"/>
    </font>
    <font>
      <sz val="8"/>
      <color theme="1"/>
      <name val="Calibri"/>
      <family val="2"/>
      <scheme val="minor"/>
    </font>
    <font>
      <b/>
      <sz val="11"/>
      <color theme="1"/>
      <name val="Calibri"/>
      <family val="2"/>
      <scheme val="minor"/>
    </font>
    <font>
      <b/>
      <sz val="11"/>
      <color theme="1"/>
      <name val="Calibri"/>
      <family val="2"/>
    </font>
    <font>
      <b/>
      <sz val="8.5"/>
      <name val="Calibri"/>
      <family val="1"/>
    </font>
    <font>
      <sz val="18"/>
      <name val="Calibri"/>
      <family val="1"/>
    </font>
    <font>
      <sz val="11"/>
      <name val="Calibri"/>
      <family val="2"/>
      <scheme val="minor"/>
    </font>
    <font>
      <sz val="11"/>
      <color theme="1"/>
      <name val="Times New Roman"/>
      <family val="1"/>
    </font>
    <font>
      <b/>
      <sz val="12"/>
      <name val="Calibri"/>
      <family val="2"/>
      <scheme val="minor"/>
    </font>
    <font>
      <b/>
      <sz val="14"/>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medium">
        <color indexed="64"/>
      </bottom>
      <diagonal/>
    </border>
    <border>
      <left/>
      <right style="thin">
        <color rgb="FF000000"/>
      </right>
      <top style="thin">
        <color auto="1"/>
      </top>
      <bottom style="thin">
        <color auto="1"/>
      </bottom>
      <diagonal/>
    </border>
    <border>
      <left/>
      <right/>
      <top/>
      <bottom style="thin">
        <color auto="1"/>
      </bottom>
      <diagonal/>
    </border>
  </borders>
  <cellStyleXfs count="2">
    <xf numFmtId="0" fontId="0" fillId="0" borderId="0"/>
    <xf numFmtId="164" fontId="10" fillId="0" borderId="0" applyFont="0" applyFill="0" applyBorder="0" applyAlignment="0" applyProtection="0"/>
  </cellStyleXfs>
  <cellXfs count="124">
    <xf numFmtId="0" fontId="0" fillId="0" borderId="0" xfId="0"/>
    <xf numFmtId="0" fontId="1" fillId="2" borderId="0" xfId="0" applyFont="1" applyFill="1"/>
    <xf numFmtId="0" fontId="1" fillId="3" borderId="0" xfId="0" applyFont="1" applyFill="1"/>
    <xf numFmtId="0" fontId="2" fillId="0" borderId="3" xfId="0" applyFont="1" applyBorder="1" applyAlignment="1">
      <alignment horizontal="center" vertical="center" wrapText="1"/>
    </xf>
    <xf numFmtId="0" fontId="4" fillId="0" borderId="0" xfId="0" applyFont="1"/>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vertical="center" wrapText="1"/>
    </xf>
    <xf numFmtId="0" fontId="7" fillId="0" borderId="16" xfId="0" applyFont="1" applyBorder="1" applyAlignment="1">
      <alignment horizontal="left" vertical="center" wrapText="1"/>
    </xf>
    <xf numFmtId="0" fontId="7" fillId="0" borderId="17" xfId="0" applyFont="1" applyBorder="1" applyAlignment="1">
      <alignment vertical="center" wrapText="1"/>
    </xf>
    <xf numFmtId="0" fontId="9" fillId="0" borderId="12" xfId="0" applyFont="1" applyBorder="1" applyAlignment="1">
      <alignment horizontal="right" vertical="center" wrapText="1"/>
    </xf>
    <xf numFmtId="2" fontId="9" fillId="0" borderId="13" xfId="0" applyNumberFormat="1" applyFont="1" applyBorder="1" applyAlignment="1">
      <alignment horizontal="righ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8" fillId="0" borderId="11" xfId="0" applyFont="1" applyBorder="1" applyAlignment="1">
      <alignment horizontal="center" vertical="center" wrapText="1"/>
    </xf>
    <xf numFmtId="0" fontId="5" fillId="4" borderId="9" xfId="0" applyFont="1" applyFill="1" applyBorder="1" applyAlignment="1">
      <alignment horizontal="center" vertical="center" wrapText="1"/>
    </xf>
    <xf numFmtId="0" fontId="0" fillId="0" borderId="0" xfId="0" applyAlignment="1">
      <alignment horizontal="left" vertical="top"/>
    </xf>
    <xf numFmtId="0" fontId="6" fillId="2" borderId="3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9" fillId="0" borderId="15" xfId="0" applyFont="1" applyBorder="1" applyAlignment="1">
      <alignment vertical="center" wrapText="1"/>
    </xf>
    <xf numFmtId="0" fontId="11" fillId="0" borderId="15" xfId="0" applyFont="1" applyBorder="1" applyAlignment="1">
      <alignment horizontal="left" vertical="center" wrapText="1"/>
    </xf>
    <xf numFmtId="0" fontId="1" fillId="0" borderId="0" xfId="0" applyFont="1"/>
    <xf numFmtId="0" fontId="6" fillId="2" borderId="4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0" borderId="35" xfId="0" applyBorder="1" applyAlignment="1">
      <alignment horizontal="left" vertical="center" wrapText="1"/>
    </xf>
    <xf numFmtId="0" fontId="0" fillId="0" borderId="30" xfId="0" applyBorder="1" applyAlignment="1">
      <alignment horizontal="left" vertical="center" wrapText="1"/>
    </xf>
    <xf numFmtId="0" fontId="6" fillId="2" borderId="34" xfId="0" applyFont="1" applyFill="1" applyBorder="1" applyAlignment="1">
      <alignment vertical="center" wrapText="1"/>
    </xf>
    <xf numFmtId="0" fontId="2" fillId="2" borderId="45" xfId="0" applyFont="1" applyFill="1" applyBorder="1" applyAlignment="1">
      <alignment horizontal="right"/>
    </xf>
    <xf numFmtId="2" fontId="1" fillId="2" borderId="32" xfId="0" applyNumberFormat="1" applyFont="1" applyFill="1" applyBorder="1"/>
    <xf numFmtId="0" fontId="2" fillId="2" borderId="15" xfId="0" applyFont="1" applyFill="1" applyBorder="1" applyAlignment="1">
      <alignment horizontal="right" wrapText="1"/>
    </xf>
    <xf numFmtId="2" fontId="1" fillId="2" borderId="17" xfId="0" applyNumberFormat="1" applyFont="1" applyFill="1" applyBorder="1"/>
    <xf numFmtId="0" fontId="2" fillId="2" borderId="46" xfId="0" applyFont="1" applyFill="1" applyBorder="1" applyAlignment="1">
      <alignment horizontal="right"/>
    </xf>
    <xf numFmtId="2" fontId="1" fillId="2" borderId="22" xfId="0" applyNumberFormat="1" applyFont="1" applyFill="1" applyBorder="1"/>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9" xfId="0" applyFont="1" applyFill="1" applyBorder="1" applyAlignment="1">
      <alignment vertical="center" wrapText="1"/>
    </xf>
    <xf numFmtId="2" fontId="1" fillId="2" borderId="33" xfId="0" applyNumberFormat="1" applyFont="1" applyFill="1" applyBorder="1"/>
    <xf numFmtId="0" fontId="6" fillId="2" borderId="15" xfId="0" applyFont="1" applyFill="1" applyBorder="1" applyAlignment="1">
      <alignment vertical="center" wrapText="1"/>
    </xf>
    <xf numFmtId="0" fontId="7" fillId="2" borderId="36" xfId="0" applyFont="1" applyFill="1" applyBorder="1" applyAlignment="1">
      <alignment vertical="center" wrapText="1"/>
    </xf>
    <xf numFmtId="0" fontId="0" fillId="0" borderId="12" xfId="0" applyBorder="1" applyAlignment="1">
      <alignment vertical="center" wrapText="1"/>
    </xf>
    <xf numFmtId="0" fontId="17" fillId="0" borderId="12" xfId="0" applyFont="1" applyBorder="1" applyAlignment="1">
      <alignment vertical="center" wrapText="1" readingOrder="2"/>
    </xf>
    <xf numFmtId="0" fontId="16" fillId="3" borderId="12" xfId="0" applyFont="1" applyFill="1" applyBorder="1" applyAlignment="1">
      <alignment horizontal="center" vertical="center" wrapText="1"/>
    </xf>
    <xf numFmtId="0" fontId="0" fillId="0" borderId="12" xfId="0" applyBorder="1" applyAlignment="1">
      <alignment horizontal="center" vertical="center"/>
    </xf>
    <xf numFmtId="0" fontId="13" fillId="0" borderId="16" xfId="1" applyNumberFormat="1" applyFont="1" applyFill="1" applyBorder="1" applyAlignment="1">
      <alignment horizontal="center" vertical="center"/>
    </xf>
    <xf numFmtId="0" fontId="0" fillId="0" borderId="36" xfId="0" applyBorder="1" applyAlignment="1">
      <alignment horizontal="center" vertical="center" wrapText="1"/>
    </xf>
    <xf numFmtId="0" fontId="12" fillId="0" borderId="30" xfId="0" applyFont="1" applyBorder="1" applyAlignment="1">
      <alignment horizontal="center" vertical="center" wrapText="1"/>
    </xf>
    <xf numFmtId="0" fontId="0" fillId="0" borderId="30" xfId="0" applyBorder="1" applyAlignment="1">
      <alignment horizontal="center" vertical="center" wrapText="1"/>
    </xf>
    <xf numFmtId="0" fontId="11" fillId="0" borderId="33"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6" fillId="2" borderId="14" xfId="0" applyFont="1" applyFill="1" applyBorder="1" applyAlignment="1">
      <alignment vertical="center" wrapText="1"/>
    </xf>
    <xf numFmtId="0" fontId="6" fillId="2" borderId="15" xfId="0" applyFont="1" applyFill="1" applyBorder="1" applyAlignment="1">
      <alignment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14" fillId="0" borderId="16" xfId="0" applyFont="1" applyBorder="1" applyAlignment="1">
      <alignment horizontal="center" vertical="top" wrapText="1"/>
    </xf>
    <xf numFmtId="0" fontId="14" fillId="0" borderId="18" xfId="0" applyFont="1" applyBorder="1" applyAlignment="1">
      <alignment horizontal="center" vertical="top" wrapText="1"/>
    </xf>
    <xf numFmtId="0" fontId="14" fillId="0" borderId="47" xfId="0" applyFont="1" applyBorder="1" applyAlignment="1">
      <alignment horizontal="center" vertical="top" wrapText="1"/>
    </xf>
    <xf numFmtId="0" fontId="5" fillId="4" borderId="37"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5" fillId="0" borderId="31" xfId="0" applyFont="1" applyBorder="1" applyAlignment="1">
      <alignment horizontal="center" vertical="center" textRotation="90" wrapText="1"/>
    </xf>
    <xf numFmtId="0" fontId="15" fillId="0" borderId="44" xfId="0" applyFont="1" applyBorder="1" applyAlignment="1">
      <alignment horizontal="center" vertical="center" textRotation="90" wrapText="1"/>
    </xf>
    <xf numFmtId="0" fontId="15" fillId="0" borderId="33"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6" fillId="2" borderId="34" xfId="0" applyFont="1" applyFill="1" applyBorder="1" applyAlignment="1">
      <alignment vertical="center" wrapText="1"/>
    </xf>
    <xf numFmtId="0" fontId="6" fillId="2" borderId="46" xfId="0" applyFont="1" applyFill="1" applyBorder="1" applyAlignment="1">
      <alignment vertical="center"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6"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0" xfId="0" applyFont="1" applyFill="1" applyAlignment="1">
      <alignment horizontal="left" vertical="top" wrapText="1"/>
    </xf>
    <xf numFmtId="0" fontId="6" fillId="3" borderId="27"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2" fillId="3" borderId="1"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9" fillId="2" borderId="41" xfId="0" applyFont="1" applyFill="1" applyBorder="1" applyAlignment="1">
      <alignment horizontal="center" vertical="center" textRotation="90" wrapText="1"/>
    </xf>
    <xf numFmtId="0" fontId="19" fillId="2" borderId="42" xfId="0" applyFont="1" applyFill="1" applyBorder="1" applyAlignment="1">
      <alignment horizontal="center" vertical="center" textRotation="90" wrapText="1"/>
    </xf>
    <xf numFmtId="0" fontId="7" fillId="0" borderId="12" xfId="0" applyFont="1" applyBorder="1" applyAlignment="1">
      <alignment horizontal="lef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7" fillId="0" borderId="12" xfId="0" applyFont="1" applyBorder="1" applyAlignment="1">
      <alignment horizontal="center" vertical="center" wrapText="1"/>
    </xf>
    <xf numFmtId="0" fontId="18" fillId="0" borderId="26" xfId="0" applyFont="1" applyBorder="1" applyAlignment="1">
      <alignment horizontal="left" vertical="top" wrapText="1"/>
    </xf>
    <xf numFmtId="0" fontId="18" fillId="0" borderId="0" xfId="0" applyFont="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408308</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oneCellAnchor>
    <xdr:from>
      <xdr:col>2</xdr:col>
      <xdr:colOff>0</xdr:colOff>
      <xdr:row>5</xdr:row>
      <xdr:rowOff>0</xdr:rowOff>
    </xdr:from>
    <xdr:ext cx="304800" cy="304800"/>
    <xdr:sp macro="" textlink="">
      <xdr:nvSpPr>
        <xdr:cNvPr id="3" name="AutoShape 3" descr="Golden Cala س.و.س دنتي فرشاة تقويم الاسنان - متوسطة النعومه">
          <a:extLst>
            <a:ext uri="{FF2B5EF4-FFF2-40B4-BE49-F238E27FC236}">
              <a16:creationId xmlns:a16="http://schemas.microsoft.com/office/drawing/2014/main" id="{C0F33FA3-8768-451A-8D89-6E69E88DFF26}"/>
            </a:ext>
          </a:extLst>
        </xdr:cNvPr>
        <xdr:cNvSpPr>
          <a:spLocks noChangeAspect="1" noChangeArrowheads="1"/>
        </xdr:cNvSpPr>
      </xdr:nvSpPr>
      <xdr:spPr bwMode="auto">
        <a:xfrm>
          <a:off x="450850" y="29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xdr:colOff>
      <xdr:row>0</xdr:row>
      <xdr:rowOff>20</xdr:rowOff>
    </xdr:from>
    <xdr:to>
      <xdr:col>2</xdr:col>
      <xdr:colOff>159647</xdr:colOff>
      <xdr:row>0</xdr:row>
      <xdr:rowOff>350583</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topLeftCell="B1" zoomScale="85" zoomScaleNormal="58" zoomScaleSheetLayoutView="85" workbookViewId="0">
      <selection activeCell="E5" sqref="E5"/>
    </sheetView>
  </sheetViews>
  <sheetFormatPr defaultColWidth="8.85546875" defaultRowHeight="12.75" x14ac:dyDescent="0.2"/>
  <cols>
    <col min="1" max="1" width="0" style="4" hidden="1" customWidth="1"/>
    <col min="2" max="2" width="6.42578125" style="4" customWidth="1"/>
    <col min="3" max="3" width="18.5703125" style="4" customWidth="1"/>
    <col min="4" max="4" width="54.42578125" style="4" customWidth="1"/>
    <col min="5" max="5" width="56.140625" style="4" customWidth="1"/>
    <col min="6" max="6" width="10.42578125" style="4" customWidth="1"/>
    <col min="7" max="7" width="13.7109375" style="4" customWidth="1"/>
    <col min="8" max="8" width="13" style="4" customWidth="1"/>
    <col min="9" max="9" width="23.5703125" style="4" customWidth="1"/>
    <col min="10" max="10" width="17" style="4" customWidth="1"/>
    <col min="11" max="11" width="15.85546875" style="4" customWidth="1"/>
    <col min="12" max="16384" width="8.85546875" style="4"/>
  </cols>
  <sheetData>
    <row r="1" spans="1:11" ht="82.5" customHeight="1" thickBot="1" x14ac:dyDescent="0.3">
      <c r="B1" s="1"/>
      <c r="C1" s="2"/>
      <c r="D1" s="50" t="s">
        <v>54</v>
      </c>
      <c r="E1" s="50"/>
      <c r="F1" s="50"/>
      <c r="G1" s="50"/>
      <c r="H1" s="50"/>
      <c r="I1" s="50"/>
      <c r="J1" s="51"/>
      <c r="K1" s="3" t="s">
        <v>0</v>
      </c>
    </row>
    <row r="2" spans="1:11" ht="15.6" customHeight="1" thickBot="1" x14ac:dyDescent="0.25">
      <c r="A2" s="68" t="s">
        <v>1</v>
      </c>
      <c r="B2" s="69"/>
      <c r="C2" s="69"/>
      <c r="D2" s="69"/>
      <c r="E2" s="69"/>
      <c r="F2" s="69"/>
      <c r="G2" s="70"/>
      <c r="H2" s="57" t="s">
        <v>2</v>
      </c>
      <c r="I2" s="58"/>
      <c r="J2" s="58"/>
      <c r="K2" s="59"/>
    </row>
    <row r="3" spans="1:11" ht="31.5" x14ac:dyDescent="0.2">
      <c r="A3" s="18" t="s">
        <v>3</v>
      </c>
      <c r="B3" s="18" t="s">
        <v>4</v>
      </c>
      <c r="C3" s="19" t="s">
        <v>5</v>
      </c>
      <c r="D3" s="19" t="s">
        <v>6</v>
      </c>
      <c r="E3" s="19" t="s">
        <v>7</v>
      </c>
      <c r="F3" s="20" t="s">
        <v>8</v>
      </c>
      <c r="G3" s="40" t="s">
        <v>9</v>
      </c>
      <c r="H3" s="36" t="s">
        <v>10</v>
      </c>
      <c r="I3" s="39" t="s">
        <v>11</v>
      </c>
      <c r="J3" s="5" t="s">
        <v>12</v>
      </c>
      <c r="K3" s="6" t="s">
        <v>13</v>
      </c>
    </row>
    <row r="4" spans="1:11" s="17" customFormat="1" ht="45.95" customHeight="1" x14ac:dyDescent="0.25">
      <c r="A4" s="75" t="s">
        <v>14</v>
      </c>
      <c r="B4" s="71" t="s">
        <v>55</v>
      </c>
      <c r="C4" s="66"/>
      <c r="D4" s="66"/>
      <c r="E4" s="66"/>
      <c r="F4" s="66"/>
      <c r="G4" s="72"/>
      <c r="H4" s="73" t="s">
        <v>15</v>
      </c>
      <c r="I4" s="65" t="s">
        <v>16</v>
      </c>
      <c r="J4" s="66"/>
      <c r="K4" s="67"/>
    </row>
    <row r="5" spans="1:11" ht="90.75" thickBot="1" x14ac:dyDescent="0.25">
      <c r="A5" s="76"/>
      <c r="B5" s="15">
        <v>1</v>
      </c>
      <c r="C5" s="43" t="s">
        <v>53</v>
      </c>
      <c r="D5" s="41" t="s">
        <v>52</v>
      </c>
      <c r="E5" s="42" t="s">
        <v>51</v>
      </c>
      <c r="F5" s="44" t="s">
        <v>50</v>
      </c>
      <c r="G5" s="45">
        <v>1500</v>
      </c>
      <c r="H5" s="74"/>
      <c r="I5" s="21"/>
      <c r="J5" s="10"/>
      <c r="K5" s="11"/>
    </row>
    <row r="6" spans="1:11" ht="15.6" customHeight="1" x14ac:dyDescent="0.2">
      <c r="B6" s="57" t="s">
        <v>1</v>
      </c>
      <c r="C6" s="58"/>
      <c r="D6" s="58"/>
      <c r="E6" s="58"/>
      <c r="F6" s="58"/>
      <c r="G6" s="59"/>
      <c r="H6" s="60" t="s">
        <v>2</v>
      </c>
      <c r="I6" s="61"/>
      <c r="J6" s="61"/>
      <c r="K6" s="62"/>
    </row>
    <row r="7" spans="1:11" ht="46.5" customHeight="1" x14ac:dyDescent="0.2">
      <c r="B7" s="63" t="s">
        <v>17</v>
      </c>
      <c r="C7" s="64"/>
      <c r="D7" s="54" t="s">
        <v>18</v>
      </c>
      <c r="E7" s="55"/>
      <c r="F7" s="55"/>
      <c r="G7" s="56"/>
      <c r="H7" s="7" t="s">
        <v>19</v>
      </c>
      <c r="I7" s="54"/>
      <c r="J7" s="55"/>
      <c r="K7" s="56"/>
    </row>
    <row r="8" spans="1:11" ht="46.5" customHeight="1" x14ac:dyDescent="0.2">
      <c r="B8" s="52" t="s">
        <v>20</v>
      </c>
      <c r="C8" s="53"/>
      <c r="D8" s="54" t="s">
        <v>21</v>
      </c>
      <c r="E8" s="55"/>
      <c r="F8" s="55"/>
      <c r="G8" s="56"/>
      <c r="H8" s="7" t="s">
        <v>22</v>
      </c>
      <c r="I8" s="54"/>
      <c r="J8" s="55"/>
      <c r="K8" s="56"/>
    </row>
    <row r="9" spans="1:11" ht="30.95" customHeight="1" x14ac:dyDescent="0.2">
      <c r="B9" s="52" t="s">
        <v>23</v>
      </c>
      <c r="C9" s="53"/>
      <c r="D9" s="54" t="s">
        <v>56</v>
      </c>
      <c r="E9" s="55"/>
      <c r="F9" s="55"/>
      <c r="G9" s="56"/>
      <c r="H9" s="7" t="s">
        <v>24</v>
      </c>
      <c r="I9" s="54"/>
      <c r="J9" s="55"/>
      <c r="K9" s="56"/>
    </row>
    <row r="10" spans="1:11" ht="31.5" customHeight="1" thickBot="1" x14ac:dyDescent="0.25">
      <c r="B10" s="77" t="s">
        <v>25</v>
      </c>
      <c r="C10" s="78"/>
      <c r="D10" s="79" t="s">
        <v>26</v>
      </c>
      <c r="E10" s="80"/>
      <c r="F10" s="80"/>
      <c r="G10" s="81"/>
      <c r="H10" s="7" t="s">
        <v>27</v>
      </c>
      <c r="I10" s="54"/>
      <c r="J10" s="55"/>
      <c r="K10" s="56"/>
    </row>
    <row r="11" spans="1:11" ht="45" customHeight="1" x14ac:dyDescent="0.2">
      <c r="B11" s="82" t="s">
        <v>57</v>
      </c>
      <c r="C11" s="83"/>
      <c r="D11" s="83"/>
      <c r="E11" s="83"/>
      <c r="F11" s="83"/>
      <c r="G11" s="84"/>
      <c r="H11" s="35" t="s">
        <v>28</v>
      </c>
      <c r="I11" s="54"/>
      <c r="J11" s="55"/>
      <c r="K11" s="56"/>
    </row>
    <row r="12" spans="1:11" ht="39" customHeight="1" x14ac:dyDescent="0.2">
      <c r="B12" s="85"/>
      <c r="C12" s="86"/>
      <c r="D12" s="86"/>
      <c r="E12" s="86"/>
      <c r="F12" s="86"/>
      <c r="G12" s="87"/>
      <c r="H12" s="35" t="s">
        <v>29</v>
      </c>
      <c r="I12" s="54"/>
      <c r="J12" s="55"/>
      <c r="K12" s="56"/>
    </row>
    <row r="13" spans="1:11" ht="28.5" customHeight="1" x14ac:dyDescent="0.2">
      <c r="B13" s="85"/>
      <c r="C13" s="86"/>
      <c r="D13" s="86"/>
      <c r="E13" s="86"/>
      <c r="F13" s="86"/>
      <c r="G13" s="87"/>
      <c r="H13" s="35" t="s">
        <v>30</v>
      </c>
      <c r="I13" s="8"/>
      <c r="J13" s="36" t="s">
        <v>31</v>
      </c>
      <c r="K13" s="9"/>
    </row>
    <row r="14" spans="1:11" ht="26.45" customHeight="1" x14ac:dyDescent="0.2">
      <c r="B14" s="85"/>
      <c r="C14" s="86"/>
      <c r="D14" s="86"/>
      <c r="E14" s="86"/>
      <c r="F14" s="86"/>
      <c r="G14" s="87"/>
      <c r="H14" s="35" t="s">
        <v>32</v>
      </c>
      <c r="I14" s="8"/>
      <c r="J14" s="36" t="s">
        <v>33</v>
      </c>
      <c r="K14" s="9"/>
    </row>
    <row r="15" spans="1:11" ht="69" customHeight="1" x14ac:dyDescent="0.2">
      <c r="B15" s="85"/>
      <c r="C15" s="86"/>
      <c r="D15" s="86"/>
      <c r="E15" s="86"/>
      <c r="F15" s="86"/>
      <c r="G15" s="87"/>
      <c r="H15" s="35" t="s">
        <v>34</v>
      </c>
      <c r="I15" s="54"/>
      <c r="J15" s="55"/>
      <c r="K15" s="56"/>
    </row>
    <row r="16" spans="1:11" ht="15.75" x14ac:dyDescent="0.2">
      <c r="B16" s="85"/>
      <c r="C16" s="86"/>
      <c r="D16" s="86"/>
      <c r="E16" s="86"/>
      <c r="F16" s="86"/>
      <c r="G16" s="87"/>
      <c r="H16" s="35" t="s">
        <v>35</v>
      </c>
      <c r="I16" s="54"/>
      <c r="J16" s="55"/>
      <c r="K16" s="56"/>
    </row>
    <row r="17" spans="2:11" ht="15.75" x14ac:dyDescent="0.2">
      <c r="B17" s="85"/>
      <c r="C17" s="86"/>
      <c r="D17" s="86"/>
      <c r="E17" s="86"/>
      <c r="F17" s="86"/>
      <c r="G17" s="87"/>
      <c r="H17" s="35" t="s">
        <v>36</v>
      </c>
      <c r="I17" s="54"/>
      <c r="J17" s="55"/>
      <c r="K17" s="56"/>
    </row>
    <row r="18" spans="2:11" ht="31.5" customHeight="1" thickBot="1" x14ac:dyDescent="0.25">
      <c r="B18" s="88"/>
      <c r="C18" s="89"/>
      <c r="D18" s="89"/>
      <c r="E18" s="89"/>
      <c r="F18" s="89"/>
      <c r="G18" s="90"/>
      <c r="H18" s="37" t="s">
        <v>37</v>
      </c>
      <c r="I18" s="79"/>
      <c r="J18" s="80"/>
      <c r="K18" s="81"/>
    </row>
  </sheetData>
  <protectedRanges>
    <protectedRange sqref="D7:E10 B11 I13:I14 K13:K14 I15:K18 I7:K12 G7:G10 D1:E1" name="Område1"/>
    <protectedRange sqref="F1 F6:F7" name="Område1_3"/>
    <protectedRange sqref="F5" name="Område1_1_2_1"/>
  </protectedRanges>
  <autoFilter ref="B3:L5" xr:uid="{00000000-0009-0000-0000-000000000000}">
    <filterColumn colId="6" showButton="0"/>
  </autoFilter>
  <mergeCells count="28">
    <mergeCell ref="B11:G18"/>
    <mergeCell ref="I11:K11"/>
    <mergeCell ref="I12:K12"/>
    <mergeCell ref="I15:K15"/>
    <mergeCell ref="I16:K16"/>
    <mergeCell ref="I17:K17"/>
    <mergeCell ref="I18:K18"/>
    <mergeCell ref="B9:C9"/>
    <mergeCell ref="D9:G9"/>
    <mergeCell ref="I9:K9"/>
    <mergeCell ref="B10:C10"/>
    <mergeCell ref="D10:G10"/>
    <mergeCell ref="I10:K10"/>
    <mergeCell ref="D1:J1"/>
    <mergeCell ref="B8:C8"/>
    <mergeCell ref="D8:G8"/>
    <mergeCell ref="I8:K8"/>
    <mergeCell ref="B6:G6"/>
    <mergeCell ref="H6:K6"/>
    <mergeCell ref="B7:C7"/>
    <mergeCell ref="D7:G7"/>
    <mergeCell ref="I7:K7"/>
    <mergeCell ref="H2:K2"/>
    <mergeCell ref="I4:K4"/>
    <mergeCell ref="A2:G2"/>
    <mergeCell ref="B4:G4"/>
    <mergeCell ref="H4:H5"/>
    <mergeCell ref="A4:A5"/>
  </mergeCells>
  <printOptions horizontalCentered="1"/>
  <pageMargins left="0.43307086614173229" right="0.43307086614173229" top="0.51181102362204722" bottom="0.51181102362204722" header="0.31496062992125984" footer="0.31496062992125984"/>
  <pageSetup paperSize="9" scale="60"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9"/>
  <sheetViews>
    <sheetView view="pageBreakPreview" topLeftCell="B1" zoomScale="85" zoomScaleNormal="89" zoomScaleSheetLayoutView="85" workbookViewId="0">
      <selection activeCell="E5" sqref="E5"/>
    </sheetView>
  </sheetViews>
  <sheetFormatPr defaultColWidth="8.85546875" defaultRowHeight="12.75" x14ac:dyDescent="0.2"/>
  <cols>
    <col min="1" max="1" width="0" style="4" hidden="1" customWidth="1"/>
    <col min="2" max="2" width="8.42578125" style="4" customWidth="1"/>
    <col min="3" max="3" width="50.7109375" style="4" customWidth="1"/>
    <col min="4" max="4" width="61" style="4" customWidth="1"/>
    <col min="5" max="5" width="57.140625" style="4" customWidth="1"/>
    <col min="6" max="6" width="10.42578125" style="4" customWidth="1"/>
    <col min="7" max="7" width="15" style="4" customWidth="1"/>
    <col min="8" max="8" width="20.7109375" style="4" customWidth="1"/>
    <col min="9" max="9" width="36.140625" style="4" customWidth="1"/>
    <col min="10" max="10" width="22.85546875" style="4" customWidth="1"/>
    <col min="11" max="11" width="17.42578125" style="4" customWidth="1"/>
    <col min="12" max="16384" width="8.85546875" style="4"/>
  </cols>
  <sheetData>
    <row r="1" spans="1:27" ht="60.95" customHeight="1" thickBot="1" x14ac:dyDescent="0.3">
      <c r="B1" s="1"/>
      <c r="C1" s="2"/>
      <c r="D1" s="93" t="str">
        <f>'Annex A.1 Bid Form (Technical) '!D1:J1</f>
        <v>Annex A1. ITB-SDN-PZU-26-008 LOT 02 Central Darfur (Um Dukhun)</v>
      </c>
      <c r="E1" s="93"/>
      <c r="F1" s="93"/>
      <c r="G1" s="93"/>
      <c r="H1" s="93"/>
      <c r="I1" s="93"/>
      <c r="J1" s="93"/>
      <c r="K1" s="3" t="s">
        <v>38</v>
      </c>
      <c r="L1" s="23"/>
    </row>
    <row r="2" spans="1:27" ht="26.1" customHeight="1" x14ac:dyDescent="0.25">
      <c r="B2" s="94" t="s">
        <v>1</v>
      </c>
      <c r="C2" s="95"/>
      <c r="D2" s="95"/>
      <c r="E2" s="96"/>
      <c r="F2" s="96"/>
      <c r="G2" s="97"/>
      <c r="H2" s="57" t="s">
        <v>2</v>
      </c>
      <c r="I2" s="58"/>
      <c r="J2" s="58"/>
      <c r="K2" s="59"/>
      <c r="L2" s="23"/>
    </row>
    <row r="3" spans="1:27" ht="102" customHeight="1" thickBot="1" x14ac:dyDescent="0.3">
      <c r="A3" s="4" t="s">
        <v>39</v>
      </c>
      <c r="B3" s="24" t="str">
        <f>'Annex A.1 Bid Form (Technical) '!B3</f>
        <v>Item #</v>
      </c>
      <c r="C3" s="24" t="str">
        <f>'Annex A.1 Bid Form (Technical) '!C3</f>
        <v>Item/Milestone Required</v>
      </c>
      <c r="D3" s="24" t="str">
        <f>'Annex A.1 Bid Form (Technical) '!D3</f>
        <v>Specification</v>
      </c>
      <c r="E3" s="24" t="str">
        <f>'Annex A.1 Bid Form (Technical) '!E3</f>
        <v>التوصيف</v>
      </c>
      <c r="F3" s="24" t="str">
        <f>'Annex A.1 Bid Form (Technical) '!F3</f>
        <v>Unit</v>
      </c>
      <c r="G3" s="24" t="str">
        <f>'Annex A.1 Bid Form (Technical) '!G3</f>
        <v xml:space="preserve">Estimated Quantity </v>
      </c>
      <c r="H3" s="24" t="str">
        <f>'Annex A.1 Bid Form (Technical) '!H3</f>
        <v xml:space="preserve">Item/Milestone offered </v>
      </c>
      <c r="I3" s="25" t="s">
        <v>13</v>
      </c>
      <c r="J3" s="5" t="s">
        <v>40</v>
      </c>
      <c r="K3" s="6" t="s">
        <v>41</v>
      </c>
      <c r="L3" s="23"/>
    </row>
    <row r="4" spans="1:27" ht="54.6" customHeight="1" thickBot="1" x14ac:dyDescent="0.25">
      <c r="B4" s="107" t="str">
        <f>'Annex A.1 Bid Form (Technical) '!B4:G4</f>
        <v>LOT (2)
Supply and delivery of Water Trucking In Central Darfur (Um Dukhun)</v>
      </c>
      <c r="C4" s="108"/>
      <c r="D4" s="108"/>
      <c r="E4" s="108"/>
      <c r="F4" s="108"/>
      <c r="G4" s="109"/>
      <c r="H4" s="112" t="str">
        <f>'Annex A.1 Bid Form (Technical) '!H4:H5</f>
        <v>Sample are required with the bid as per the attached sample &amp; brand sheet Annex A.3</v>
      </c>
      <c r="I4" s="110" t="s">
        <v>16</v>
      </c>
      <c r="J4" s="110"/>
      <c r="K4" s="111"/>
    </row>
    <row r="5" spans="1:27" s="12" customFormat="1" ht="90.75" thickBot="1" x14ac:dyDescent="0.3">
      <c r="A5" s="49"/>
      <c r="B5" s="26">
        <f>'Annex A.1 Bid Form (Technical) '!B5</f>
        <v>1</v>
      </c>
      <c r="C5" s="47" t="str">
        <f>'Annex A.1 Bid Form (Technical) '!C5</f>
        <v>Water Trucking Services</v>
      </c>
      <c r="D5" s="27" t="str">
        <f>'Annex A.1 Bid Form (Technical) '!D5</f>
        <v>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v>
      </c>
      <c r="E5" s="27" t="str">
        <f>'Annex A.1 Bid Form (Technical) '!E5</f>
        <v>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v>
      </c>
      <c r="F5" s="48" t="str">
        <f>'Annex A.1 Bid Form (Technical) '!F5</f>
        <v>Truck</v>
      </c>
      <c r="G5" s="46">
        <f>'Annex A.1 Bid Form (Technical) '!G5</f>
        <v>1500</v>
      </c>
      <c r="H5" s="113"/>
      <c r="I5" s="22"/>
      <c r="K5" s="14"/>
      <c r="L5" s="13"/>
      <c r="M5" s="13"/>
      <c r="N5" s="13"/>
      <c r="O5" s="13"/>
      <c r="P5" s="13"/>
      <c r="Q5" s="13"/>
      <c r="R5" s="13"/>
      <c r="S5" s="13"/>
      <c r="T5" s="13"/>
      <c r="U5" s="13"/>
      <c r="V5" s="13"/>
      <c r="W5" s="13"/>
      <c r="X5" s="13"/>
      <c r="Y5" s="13"/>
      <c r="Z5" s="13"/>
      <c r="AA5" s="13"/>
    </row>
    <row r="6" spans="1:27" ht="15.75" x14ac:dyDescent="0.25">
      <c r="B6" s="98" t="s">
        <v>42</v>
      </c>
      <c r="C6" s="99"/>
      <c r="D6" s="100"/>
      <c r="E6" s="100"/>
      <c r="F6" s="99"/>
      <c r="G6" s="99"/>
      <c r="H6" s="99"/>
      <c r="I6" s="101"/>
      <c r="J6" s="29" t="s">
        <v>43</v>
      </c>
      <c r="K6" s="30">
        <f>SUM(K5:K5)</f>
        <v>0</v>
      </c>
    </row>
    <row r="7" spans="1:27" ht="15.75" x14ac:dyDescent="0.25">
      <c r="B7" s="102"/>
      <c r="C7" s="100"/>
      <c r="D7" s="100"/>
      <c r="E7" s="100"/>
      <c r="F7" s="100"/>
      <c r="G7" s="100"/>
      <c r="H7" s="100"/>
      <c r="I7" s="103"/>
      <c r="J7" s="31" t="s">
        <v>44</v>
      </c>
      <c r="K7" s="32"/>
    </row>
    <row r="8" spans="1:27" ht="31.5" x14ac:dyDescent="0.25">
      <c r="B8" s="102"/>
      <c r="C8" s="100"/>
      <c r="D8" s="100"/>
      <c r="E8" s="100"/>
      <c r="F8" s="100"/>
      <c r="G8" s="100"/>
      <c r="H8" s="100"/>
      <c r="I8" s="103"/>
      <c r="J8" s="31" t="s">
        <v>45</v>
      </c>
      <c r="K8" s="38"/>
    </row>
    <row r="9" spans="1:27" ht="16.5" thickBot="1" x14ac:dyDescent="0.3">
      <c r="B9" s="104"/>
      <c r="C9" s="105"/>
      <c r="D9" s="105"/>
      <c r="E9" s="105"/>
      <c r="F9" s="105"/>
      <c r="G9" s="105"/>
      <c r="H9" s="105"/>
      <c r="I9" s="106"/>
      <c r="J9" s="33" t="s">
        <v>41</v>
      </c>
      <c r="K9" s="34">
        <f>K6+K7</f>
        <v>0</v>
      </c>
    </row>
    <row r="10" spans="1:27" ht="15.75" x14ac:dyDescent="0.2">
      <c r="B10" s="57" t="s">
        <v>1</v>
      </c>
      <c r="C10" s="58"/>
      <c r="D10" s="58"/>
      <c r="E10" s="58"/>
      <c r="F10" s="58"/>
      <c r="G10" s="58"/>
      <c r="H10" s="16"/>
      <c r="I10" s="57" t="s">
        <v>2</v>
      </c>
      <c r="J10" s="58"/>
      <c r="K10" s="59"/>
    </row>
    <row r="11" spans="1:27" ht="32.1" customHeight="1" x14ac:dyDescent="0.2">
      <c r="B11" s="91" t="s">
        <v>23</v>
      </c>
      <c r="C11" s="92"/>
      <c r="D11" s="54" t="str">
        <f>+'Annex A.1 Bid Form (Technical) '!D9</f>
        <v>Darfur (Um Dukhun) Areas</v>
      </c>
      <c r="E11" s="55"/>
      <c r="F11" s="55"/>
      <c r="G11" s="55"/>
      <c r="H11" s="56"/>
      <c r="I11" s="7" t="s">
        <v>24</v>
      </c>
      <c r="J11" s="114"/>
      <c r="K11" s="114"/>
    </row>
    <row r="12" spans="1:27" ht="15.75" x14ac:dyDescent="0.2">
      <c r="B12" s="91" t="s">
        <v>25</v>
      </c>
      <c r="C12" s="92"/>
      <c r="D12" s="54" t="str">
        <f>+'Annex A.1 Bid Form (Technical) '!D10</f>
        <v>90 days after closing of ITB</v>
      </c>
      <c r="E12" s="55"/>
      <c r="F12" s="55"/>
      <c r="G12" s="55"/>
      <c r="H12" s="56"/>
      <c r="I12" s="7" t="s">
        <v>27</v>
      </c>
      <c r="J12" s="114"/>
      <c r="K12" s="114"/>
    </row>
    <row r="13" spans="1:27" ht="16.5" thickBot="1" x14ac:dyDescent="0.25">
      <c r="B13" s="115" t="s">
        <v>46</v>
      </c>
      <c r="C13" s="116"/>
      <c r="D13" s="54" t="s">
        <v>47</v>
      </c>
      <c r="E13" s="55"/>
      <c r="F13" s="55"/>
      <c r="G13" s="55"/>
      <c r="H13" s="56"/>
      <c r="I13" s="7" t="s">
        <v>48</v>
      </c>
      <c r="J13" s="117"/>
      <c r="K13" s="117"/>
    </row>
    <row r="14" spans="1:27" ht="24.95" customHeight="1" x14ac:dyDescent="0.2">
      <c r="B14" s="118" t="str">
        <f>+'Annex A.1 Bid Form (Technical) '!B11</f>
        <v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14" s="119"/>
      <c r="D14" s="119"/>
      <c r="E14" s="119"/>
      <c r="F14" s="119"/>
      <c r="G14" s="119"/>
      <c r="H14" s="120"/>
      <c r="I14" s="7" t="s">
        <v>28</v>
      </c>
      <c r="J14" s="114"/>
      <c r="K14" s="114"/>
    </row>
    <row r="15" spans="1:27" ht="50.45" customHeight="1" x14ac:dyDescent="0.2">
      <c r="B15" s="118"/>
      <c r="C15" s="119"/>
      <c r="D15" s="119"/>
      <c r="E15" s="119"/>
      <c r="F15" s="119"/>
      <c r="G15" s="119"/>
      <c r="H15" s="120"/>
      <c r="I15" s="7" t="s">
        <v>34</v>
      </c>
      <c r="J15" s="114"/>
      <c r="K15" s="114"/>
    </row>
    <row r="16" spans="1:27" ht="22.5" customHeight="1" x14ac:dyDescent="0.2">
      <c r="B16" s="118"/>
      <c r="C16" s="119"/>
      <c r="D16" s="119"/>
      <c r="E16" s="119"/>
      <c r="F16" s="119"/>
      <c r="G16" s="119"/>
      <c r="H16" s="120"/>
      <c r="I16" s="7" t="s">
        <v>35</v>
      </c>
      <c r="J16" s="114"/>
      <c r="K16" s="114"/>
    </row>
    <row r="17" spans="2:11" ht="18.600000000000001" customHeight="1" x14ac:dyDescent="0.2">
      <c r="B17" s="118"/>
      <c r="C17" s="119"/>
      <c r="D17" s="119"/>
      <c r="E17" s="119"/>
      <c r="F17" s="119"/>
      <c r="G17" s="119"/>
      <c r="H17" s="120"/>
      <c r="I17" s="7" t="s">
        <v>49</v>
      </c>
      <c r="J17" s="114"/>
      <c r="K17" s="114"/>
    </row>
    <row r="18" spans="2:11" ht="45.95" customHeight="1" x14ac:dyDescent="0.2">
      <c r="B18" s="118"/>
      <c r="C18" s="119"/>
      <c r="D18" s="119"/>
      <c r="E18" s="119"/>
      <c r="F18" s="119"/>
      <c r="G18" s="119"/>
      <c r="H18" s="120"/>
      <c r="I18" s="7" t="s">
        <v>36</v>
      </c>
      <c r="J18" s="114"/>
      <c r="K18" s="114"/>
    </row>
    <row r="19" spans="2:11" ht="89.1" customHeight="1" thickBot="1" x14ac:dyDescent="0.25">
      <c r="B19" s="121"/>
      <c r="C19" s="122"/>
      <c r="D19" s="122"/>
      <c r="E19" s="122"/>
      <c r="F19" s="122"/>
      <c r="G19" s="122"/>
      <c r="H19" s="123"/>
      <c r="I19" s="28" t="s">
        <v>37</v>
      </c>
      <c r="J19" s="114"/>
      <c r="K19" s="114"/>
    </row>
  </sheetData>
  <protectedRanges>
    <protectedRange sqref="F1 F6:F10" name="Område1_3"/>
    <protectedRange sqref="C5" name="Område1_1"/>
    <protectedRange sqref="E7:E11 E1" name="Område1_5"/>
  </protectedRanges>
  <mergeCells count="25">
    <mergeCell ref="B13:C13"/>
    <mergeCell ref="J13:K13"/>
    <mergeCell ref="J14:K14"/>
    <mergeCell ref="J15:K15"/>
    <mergeCell ref="D13:H13"/>
    <mergeCell ref="B14:H19"/>
    <mergeCell ref="J16:K16"/>
    <mergeCell ref="J17:K17"/>
    <mergeCell ref="J18:K18"/>
    <mergeCell ref="J19:K19"/>
    <mergeCell ref="B12:C12"/>
    <mergeCell ref="D1:J1"/>
    <mergeCell ref="B2:G2"/>
    <mergeCell ref="B6:I9"/>
    <mergeCell ref="B10:G10"/>
    <mergeCell ref="I10:K10"/>
    <mergeCell ref="B4:G4"/>
    <mergeCell ref="I4:K4"/>
    <mergeCell ref="H2:K2"/>
    <mergeCell ref="H4:H5"/>
    <mergeCell ref="J12:K12"/>
    <mergeCell ref="D11:H11"/>
    <mergeCell ref="D12:H12"/>
    <mergeCell ref="B11:C11"/>
    <mergeCell ref="J11:K11"/>
  </mergeCells>
  <printOptions horizontalCentered="1"/>
  <pageMargins left="0.70866141732283472" right="0.70866141732283472" top="0.74803149606299213" bottom="0.74803149606299213" header="0.31496062992125984" footer="0.31496062992125984"/>
  <pageSetup paperSize="9" scale="28"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1199FC-4F7B-41C4-BDF6-5AA173ED8EC6}">
  <ds:schemaRefs>
    <ds:schemaRef ds:uri="http://schemas.microsoft.com/office/2006/metadata/properties"/>
    <ds:schemaRef ds:uri="http://www.w3.org/XML/1998/namespace"/>
    <ds:schemaRef ds:uri="http://purl.org/dc/elements/1.1/"/>
    <ds:schemaRef ds:uri="http://purl.org/dc/terms/"/>
    <ds:schemaRef ds:uri="1193fd8d-acf7-4893-9add-9115e822f302"/>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df39d53a-21ec-4f19-b819-c17052708e15"/>
  </ds:schemaRefs>
</ds:datastoreItem>
</file>

<file path=customXml/itemProps2.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3.xml><?xml version="1.0" encoding="utf-8"?>
<ds:datastoreItem xmlns:ds="http://schemas.openxmlformats.org/officeDocument/2006/customXml" ds:itemID="{6CBB0AC0-4B43-4DCF-8928-832945A188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Annex A.1 Bid Form (Technical) </vt:lpstr>
      <vt:lpstr>Annex A.2  Bid Form (Financial)</vt:lpstr>
      <vt:lpstr>'Annex A.1 Bid Form (Technical) '!Print_Area</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Ahmed Mohamed Ibrahim</cp:lastModifiedBy>
  <cp:revision/>
  <dcterms:created xsi:type="dcterms:W3CDTF">2019-02-13T20:54:56Z</dcterms:created>
  <dcterms:modified xsi:type="dcterms:W3CDTF">2026-02-12T08:23:37Z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